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2" sheetId="5" r:id="rId1"/>
    <sheet name="Feuil1" sheetId="6" r:id="rId2"/>
  </sheets>
  <calcPr calcId="152511"/>
</workbook>
</file>

<file path=xl/calcChain.xml><?xml version="1.0" encoding="utf-8"?>
<calcChain xmlns="http://schemas.openxmlformats.org/spreadsheetml/2006/main">
  <c r="J18" i="6" l="1"/>
  <c r="F14" i="6"/>
  <c r="G14" i="6"/>
  <c r="H14" i="6"/>
  <c r="I14" i="6"/>
  <c r="J14" i="6"/>
  <c r="F5" i="6"/>
  <c r="F6" i="6"/>
  <c r="F7" i="6"/>
  <c r="F8" i="6"/>
  <c r="F9" i="6"/>
  <c r="F10" i="6"/>
  <c r="F11" i="6"/>
  <c r="F12" i="6"/>
  <c r="F13" i="6"/>
  <c r="F4" i="6"/>
  <c r="G5" i="6"/>
  <c r="G6" i="6"/>
  <c r="G7" i="6"/>
  <c r="G8" i="6"/>
  <c r="G9" i="6"/>
  <c r="G10" i="6"/>
  <c r="G11" i="6"/>
  <c r="G12" i="6"/>
  <c r="G13" i="6"/>
  <c r="G4" i="6"/>
  <c r="H5" i="6"/>
  <c r="H6" i="6"/>
  <c r="H7" i="6"/>
  <c r="H8" i="6"/>
  <c r="H9" i="6"/>
  <c r="H10" i="6"/>
  <c r="H11" i="6"/>
  <c r="H12" i="6"/>
  <c r="H13" i="6"/>
  <c r="H4" i="6"/>
</calcChain>
</file>

<file path=xl/sharedStrings.xml><?xml version="1.0" encoding="utf-8"?>
<sst xmlns="http://schemas.openxmlformats.org/spreadsheetml/2006/main" count="10" uniqueCount="10">
  <si>
    <r>
      <rPr>
        <b/>
        <sz val="14"/>
        <color rgb="FFC00000"/>
        <rFont val="Calibri"/>
        <family val="2"/>
        <scheme val="minor"/>
      </rPr>
      <t>مثال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تطبيقي</t>
    </r>
    <r>
      <rPr>
        <b/>
        <sz val="11"/>
        <color theme="1"/>
        <rFont val="Calibri"/>
        <family val="2"/>
        <scheme val="minor"/>
      </rPr>
      <t xml:space="preserve"> : إليك إنتاج مجموعة من العمال تابعو فترات تدريبية مختلفة معبر عنها بالسنوات، نريد معرفة هل يوجد ارتباط بين مدة </t>
    </r>
  </si>
  <si>
    <t xml:space="preserve">التكوين والإنتاج باستخدام معادلتي بيرسون Pearson وسبيرمان Spearman  ثم مقارنة المعاملات المحصل عليها من </t>
  </si>
  <si>
    <t xml:space="preserve">التطبيق وتعليل الفرق إن وجد : </t>
  </si>
  <si>
    <t xml:space="preserve">مدة التكوين </t>
  </si>
  <si>
    <t xml:space="preserve">الإنتاج </t>
  </si>
  <si>
    <t>n</t>
  </si>
  <si>
    <t>التغيب X</t>
  </si>
  <si>
    <t>التحصيل y</t>
  </si>
  <si>
    <t>X.Y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</si>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</sst>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1" xfId="0" applyBorder="1"/>
    <xf numFmtId="0" fontId="1" fillId="2" borderId="0" xfId="0" applyFont="1" applyFill="1"/>
    <xf numFmtId="0" fontId="6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390525</xdr:colOff>
      <xdr:row>2</xdr:row>
      <xdr:rowOff>4762</xdr:rowOff>
    </xdr:from>
    <xdr:ext cx="19505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5724525" y="385762"/>
              <a:ext cx="19505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p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5724525" y="385762"/>
              <a:ext cx="19505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𝑋^2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6</xdr:col>
      <xdr:colOff>285750</xdr:colOff>
      <xdr:row>2</xdr:row>
      <xdr:rowOff>4762</xdr:rowOff>
    </xdr:from>
    <xdr:ext cx="18819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4857750" y="385762"/>
              <a:ext cx="18819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p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4857750" y="385762"/>
              <a:ext cx="18819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𝑌^2</a:t>
              </a:r>
              <a:endParaRPr lang="fr-F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abSelected="1" workbookViewId="0">
      <selection activeCell="I7" sqref="I7"/>
    </sheetView>
  </sheetViews>
  <sheetFormatPr baseColWidth="10" defaultColWidth="9.140625" defaultRowHeight="15" x14ac:dyDescent="0.25"/>
  <cols>
    <col min="1" max="1" width="9.140625" style="1"/>
    <col min="2" max="2" width="11.28515625" style="1" customWidth="1"/>
    <col min="3" max="9" width="9.140625" style="1"/>
    <col min="10" max="10" width="13.42578125" style="1" customWidth="1"/>
    <col min="11" max="11" width="14.140625" style="1" customWidth="1"/>
    <col min="12" max="16384" width="9.140625" style="1"/>
  </cols>
  <sheetData>
    <row r="2" spans="2:12" ht="18.75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</row>
    <row r="3" spans="2:12" ht="15.75" x14ac:dyDescent="0.25">
      <c r="B3" s="12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2:12" ht="15.75" x14ac:dyDescent="0.25">
      <c r="B4" s="12" t="s">
        <v>2</v>
      </c>
      <c r="C4" s="13"/>
      <c r="D4" s="13"/>
      <c r="E4" s="13"/>
      <c r="F4" s="13"/>
      <c r="G4" s="13"/>
      <c r="H4" s="13"/>
      <c r="I4" s="13"/>
      <c r="J4" s="13"/>
      <c r="K4" s="13"/>
    </row>
    <row r="7" spans="2:12" ht="21" x14ac:dyDescent="0.35">
      <c r="C7" s="6"/>
      <c r="D7" s="6"/>
      <c r="E7" s="6"/>
      <c r="F7" s="6"/>
      <c r="G7" s="6"/>
      <c r="H7" s="6"/>
      <c r="I7" s="7"/>
      <c r="J7" s="3" t="s">
        <v>4</v>
      </c>
      <c r="K7" s="2" t="s">
        <v>3</v>
      </c>
      <c r="L7" s="4"/>
    </row>
    <row r="8" spans="2:12" x14ac:dyDescent="0.25">
      <c r="C8" s="8"/>
      <c r="D8" s="8"/>
      <c r="E8" s="8"/>
      <c r="F8" s="8"/>
      <c r="G8" s="8"/>
      <c r="H8" s="8"/>
      <c r="I8" s="8"/>
      <c r="J8" s="5">
        <v>36</v>
      </c>
      <c r="K8" s="5">
        <v>6</v>
      </c>
    </row>
    <row r="9" spans="2:12" x14ac:dyDescent="0.25">
      <c r="C9" s="8"/>
      <c r="D9" s="8"/>
      <c r="E9" s="8"/>
      <c r="F9" s="8"/>
      <c r="G9" s="8"/>
      <c r="H9" s="8"/>
      <c r="I9" s="8"/>
      <c r="J9" s="5">
        <v>23</v>
      </c>
      <c r="K9" s="5">
        <v>8</v>
      </c>
    </row>
    <row r="10" spans="2:12" x14ac:dyDescent="0.25">
      <c r="C10" s="8"/>
      <c r="D10" s="8"/>
      <c r="E10" s="8"/>
      <c r="F10" s="8"/>
      <c r="G10" s="8"/>
      <c r="H10" s="8"/>
      <c r="I10" s="8"/>
      <c r="J10" s="5">
        <v>21</v>
      </c>
      <c r="K10" s="5">
        <v>6</v>
      </c>
    </row>
    <row r="11" spans="2:12" x14ac:dyDescent="0.25">
      <c r="C11" s="8"/>
      <c r="D11" s="8"/>
      <c r="E11" s="8"/>
      <c r="F11" s="8"/>
      <c r="G11" s="8"/>
      <c r="H11" s="8"/>
      <c r="I11" s="8"/>
      <c r="J11" s="5">
        <v>20</v>
      </c>
      <c r="K11" s="5">
        <v>5</v>
      </c>
    </row>
    <row r="12" spans="2:12" x14ac:dyDescent="0.25">
      <c r="C12" s="8"/>
      <c r="D12" s="8"/>
      <c r="E12" s="8"/>
      <c r="F12" s="8"/>
      <c r="G12" s="8"/>
      <c r="H12" s="8"/>
      <c r="I12" s="8"/>
      <c r="J12" s="5">
        <v>25</v>
      </c>
      <c r="K12" s="5">
        <v>10</v>
      </c>
    </row>
    <row r="13" spans="2:12" x14ac:dyDescent="0.25">
      <c r="C13" s="8"/>
      <c r="D13" s="8"/>
      <c r="E13" s="8"/>
      <c r="F13" s="8"/>
      <c r="G13" s="8"/>
      <c r="H13" s="8"/>
      <c r="I13" s="8"/>
      <c r="J13" s="5">
        <v>26</v>
      </c>
      <c r="K13" s="5">
        <v>12</v>
      </c>
    </row>
    <row r="14" spans="2:12" x14ac:dyDescent="0.25">
      <c r="C14" s="8"/>
      <c r="D14" s="8"/>
      <c r="E14" s="8"/>
      <c r="F14" s="8"/>
      <c r="G14" s="8"/>
      <c r="H14" s="8"/>
      <c r="I14" s="8"/>
      <c r="J14" s="5">
        <v>28</v>
      </c>
      <c r="K14" s="5">
        <v>14</v>
      </c>
    </row>
    <row r="15" spans="2:12" x14ac:dyDescent="0.25">
      <c r="C15" s="8"/>
      <c r="D15" s="8"/>
      <c r="E15" s="8"/>
      <c r="F15" s="8"/>
      <c r="G15" s="8"/>
      <c r="H15" s="8"/>
      <c r="I15" s="8"/>
      <c r="J15" s="5">
        <v>29</v>
      </c>
      <c r="K15" s="5">
        <v>15</v>
      </c>
    </row>
    <row r="16" spans="2:12" x14ac:dyDescent="0.25">
      <c r="C16" s="8"/>
      <c r="D16" s="8"/>
      <c r="E16" s="8"/>
      <c r="F16" s="8"/>
      <c r="G16" s="8"/>
      <c r="H16" s="8"/>
      <c r="I16" s="8"/>
      <c r="J16" s="5">
        <v>27</v>
      </c>
      <c r="K16" s="5">
        <v>12</v>
      </c>
    </row>
    <row r="17" spans="3:11" x14ac:dyDescent="0.25">
      <c r="C17" s="8"/>
      <c r="D17" s="8"/>
      <c r="E17" s="8"/>
      <c r="F17" s="8"/>
      <c r="G17" s="8"/>
      <c r="H17" s="8"/>
      <c r="I17" s="8"/>
      <c r="J17" s="5">
        <v>24</v>
      </c>
      <c r="K17" s="5">
        <v>20</v>
      </c>
    </row>
    <row r="18" spans="3:11" x14ac:dyDescent="0.25">
      <c r="C18" s="8"/>
      <c r="D18" s="8"/>
      <c r="E18" s="8"/>
      <c r="F18" s="8"/>
      <c r="G18" s="8"/>
      <c r="H18" s="8"/>
      <c r="I18" s="8"/>
      <c r="J18" s="5">
        <v>21</v>
      </c>
      <c r="K18" s="5">
        <v>6</v>
      </c>
    </row>
    <row r="19" spans="3:11" x14ac:dyDescent="0.25">
      <c r="C19" s="8"/>
      <c r="D19" s="8"/>
      <c r="E19" s="8"/>
      <c r="F19" s="8"/>
      <c r="G19" s="8"/>
      <c r="H19" s="8"/>
      <c r="I19" s="8"/>
      <c r="J19" s="5">
        <v>23</v>
      </c>
      <c r="K19" s="5">
        <v>8</v>
      </c>
    </row>
    <row r="20" spans="3:11" x14ac:dyDescent="0.25">
      <c r="C20" s="8"/>
      <c r="D20" s="8"/>
      <c r="E20" s="8"/>
      <c r="F20" s="8"/>
      <c r="G20" s="8"/>
      <c r="H20" s="8"/>
      <c r="I20" s="8"/>
      <c r="J20" s="5">
        <v>23</v>
      </c>
      <c r="K20" s="5">
        <v>10</v>
      </c>
    </row>
    <row r="21" spans="3:11" x14ac:dyDescent="0.25">
      <c r="C21" s="8"/>
      <c r="D21" s="8"/>
      <c r="E21" s="8"/>
      <c r="F21" s="8"/>
      <c r="G21" s="8"/>
      <c r="H21" s="8"/>
      <c r="I21" s="8"/>
      <c r="J21" s="5">
        <v>25</v>
      </c>
      <c r="K21" s="5">
        <v>16</v>
      </c>
    </row>
    <row r="22" spans="3:11" x14ac:dyDescent="0.25">
      <c r="C22" s="8"/>
      <c r="D22" s="8"/>
      <c r="E22" s="8"/>
      <c r="F22" s="8"/>
      <c r="G22" s="8"/>
      <c r="H22" s="8"/>
      <c r="I22" s="8"/>
      <c r="J22" s="5">
        <v>21</v>
      </c>
      <c r="K22" s="5">
        <v>10</v>
      </c>
    </row>
    <row r="23" spans="3:11" x14ac:dyDescent="0.25">
      <c r="C23" s="8"/>
      <c r="D23" s="8"/>
      <c r="E23" s="8"/>
      <c r="F23" s="8"/>
      <c r="G23" s="8"/>
      <c r="H23" s="8"/>
      <c r="I23" s="8"/>
      <c r="J23" s="5">
        <v>29</v>
      </c>
      <c r="K23" s="5">
        <v>18</v>
      </c>
    </row>
    <row r="24" spans="3:11" x14ac:dyDescent="0.25">
      <c r="C24" s="8"/>
      <c r="D24" s="8"/>
      <c r="E24" s="8"/>
      <c r="F24" s="8"/>
      <c r="G24" s="8"/>
      <c r="H24" s="8"/>
      <c r="I24" s="8"/>
      <c r="J24" s="5">
        <v>30</v>
      </c>
      <c r="K24" s="5">
        <v>16</v>
      </c>
    </row>
    <row r="25" spans="3:11" x14ac:dyDescent="0.25">
      <c r="C25" s="8"/>
      <c r="D25" s="8"/>
      <c r="E25" s="8"/>
      <c r="F25" s="8"/>
      <c r="G25" s="8"/>
      <c r="H25" s="8"/>
      <c r="I25" s="8"/>
      <c r="J25" s="5">
        <v>32</v>
      </c>
      <c r="K25" s="5">
        <v>18</v>
      </c>
    </row>
    <row r="26" spans="3:11" x14ac:dyDescent="0.25">
      <c r="C26" s="8"/>
      <c r="D26" s="8"/>
      <c r="E26" s="8"/>
      <c r="F26" s="8"/>
      <c r="G26" s="8"/>
      <c r="H26" s="8"/>
      <c r="I26" s="8"/>
      <c r="J26" s="5">
        <v>31</v>
      </c>
      <c r="K26" s="5">
        <v>16</v>
      </c>
    </row>
    <row r="27" spans="3:11" x14ac:dyDescent="0.25">
      <c r="C27" s="8"/>
      <c r="D27" s="8"/>
      <c r="E27" s="8"/>
      <c r="F27" s="8"/>
      <c r="G27" s="8"/>
      <c r="H27" s="8"/>
      <c r="I27" s="8"/>
      <c r="J27" s="5">
        <v>30</v>
      </c>
      <c r="K27" s="5">
        <v>16</v>
      </c>
    </row>
    <row r="28" spans="3:11" x14ac:dyDescent="0.25">
      <c r="C28" s="8"/>
      <c r="D28" s="8"/>
      <c r="E28" s="8"/>
      <c r="F28" s="8"/>
      <c r="G28" s="8"/>
      <c r="H28" s="8"/>
      <c r="I28" s="8"/>
      <c r="J28" s="8"/>
      <c r="K28" s="8"/>
    </row>
    <row r="29" spans="3:11" x14ac:dyDescent="0.25">
      <c r="C29" s="8"/>
      <c r="D29" s="8"/>
      <c r="E29" s="8"/>
      <c r="F29" s="8"/>
      <c r="G29" s="8"/>
      <c r="H29" s="8"/>
      <c r="I29" s="8"/>
      <c r="J29" s="8"/>
      <c r="K29" s="8"/>
    </row>
    <row r="30" spans="3:11" x14ac:dyDescent="0.25">
      <c r="C30" s="8"/>
      <c r="D30" s="8"/>
      <c r="E30" s="8"/>
      <c r="F30" s="8"/>
      <c r="G30" s="8"/>
      <c r="H30" s="8"/>
      <c r="I30" s="8"/>
      <c r="J30" s="8"/>
      <c r="K30" s="8"/>
    </row>
    <row r="31" spans="3:11" x14ac:dyDescent="0.25">
      <c r="C31" s="8"/>
      <c r="D31" s="8"/>
      <c r="E31" s="8"/>
      <c r="F31" s="8"/>
      <c r="G31" s="8"/>
      <c r="H31" s="8"/>
      <c r="I31" s="8"/>
      <c r="J31" s="8"/>
      <c r="K31" s="8"/>
    </row>
    <row r="32" spans="3:11" x14ac:dyDescent="0.25">
      <c r="C32" s="8"/>
      <c r="D32" s="8"/>
      <c r="E32" s="8"/>
      <c r="F32" s="8"/>
      <c r="G32" s="8"/>
      <c r="H32" s="8"/>
      <c r="I32" s="8"/>
      <c r="J32" s="8"/>
      <c r="K32" s="8"/>
    </row>
    <row r="33" spans="3:11" x14ac:dyDescent="0.25">
      <c r="C33" s="8"/>
      <c r="D33" s="8"/>
      <c r="E33" s="8"/>
      <c r="F33" s="8"/>
      <c r="G33" s="8"/>
      <c r="H33" s="8"/>
      <c r="I33" s="8"/>
      <c r="J33" s="8"/>
      <c r="K33" s="8"/>
    </row>
    <row r="34" spans="3:11" x14ac:dyDescent="0.25">
      <c r="C34" s="8"/>
      <c r="D34" s="8"/>
      <c r="E34" s="8"/>
      <c r="F34" s="8"/>
      <c r="G34" s="8"/>
      <c r="H34" s="8"/>
      <c r="I34" s="8"/>
      <c r="J34" s="8"/>
      <c r="K34" s="8"/>
    </row>
    <row r="35" spans="3:11" x14ac:dyDescent="0.25">
      <c r="C35" s="8"/>
      <c r="D35" s="8"/>
      <c r="E35" s="8"/>
      <c r="F35" s="8"/>
      <c r="G35" s="8"/>
      <c r="H35" s="8"/>
      <c r="I35" s="8"/>
      <c r="J35" s="8"/>
      <c r="K35" s="8"/>
    </row>
    <row r="36" spans="3:11" x14ac:dyDescent="0.25">
      <c r="C36" s="8"/>
      <c r="D36" s="8"/>
      <c r="E36" s="8"/>
      <c r="F36" s="8"/>
      <c r="G36" s="8"/>
      <c r="H36" s="8"/>
      <c r="I36" s="8"/>
      <c r="J36" s="8"/>
      <c r="K36" s="8"/>
    </row>
    <row r="37" spans="3:11" x14ac:dyDescent="0.25">
      <c r="C37" s="8"/>
      <c r="D37" s="8"/>
      <c r="E37" s="8"/>
      <c r="F37" s="8"/>
      <c r="G37" s="8"/>
      <c r="H37" s="8"/>
      <c r="I37" s="8"/>
      <c r="J37" s="8"/>
      <c r="K37" s="8"/>
    </row>
    <row r="38" spans="3:11" x14ac:dyDescent="0.25">
      <c r="C38" s="8"/>
      <c r="D38" s="8"/>
      <c r="E38" s="8"/>
      <c r="F38" s="8"/>
      <c r="G38" s="8"/>
      <c r="H38" s="8"/>
      <c r="I38" s="8"/>
      <c r="J38" s="8"/>
      <c r="K38" s="8"/>
    </row>
    <row r="39" spans="3:11" x14ac:dyDescent="0.25">
      <c r="C39" s="9"/>
      <c r="D39" s="9"/>
      <c r="E39" s="9"/>
      <c r="F39" s="9"/>
      <c r="G39" s="9"/>
      <c r="H39" s="9"/>
      <c r="I39" s="9"/>
    </row>
  </sheetData>
  <mergeCells count="3"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K18"/>
  <sheetViews>
    <sheetView workbookViewId="0">
      <selection activeCell="J19" sqref="J19"/>
    </sheetView>
  </sheetViews>
  <sheetFormatPr baseColWidth="10" defaultRowHeight="15" x14ac:dyDescent="0.25"/>
  <sheetData>
    <row r="3" spans="6:11" x14ac:dyDescent="0.25">
      <c r="F3" s="10" t="s">
        <v>8</v>
      </c>
      <c r="G3" s="10"/>
      <c r="H3" s="10"/>
      <c r="I3" s="10" t="s">
        <v>7</v>
      </c>
      <c r="J3" s="10" t="s">
        <v>6</v>
      </c>
      <c r="K3" s="10" t="s">
        <v>5</v>
      </c>
    </row>
    <row r="4" spans="6:11" x14ac:dyDescent="0.25">
      <c r="F4" s="10">
        <f>J4*I4</f>
        <v>30</v>
      </c>
      <c r="G4" s="10">
        <f>I4*I4</f>
        <v>9</v>
      </c>
      <c r="H4" s="10">
        <f>J4*J4</f>
        <v>100</v>
      </c>
      <c r="I4" s="10">
        <v>3</v>
      </c>
      <c r="J4" s="10">
        <v>10</v>
      </c>
      <c r="K4" s="10">
        <v>1</v>
      </c>
    </row>
    <row r="5" spans="6:11" x14ac:dyDescent="0.25">
      <c r="F5" s="10">
        <f t="shared" ref="F5:F13" si="0">J5*I5</f>
        <v>12</v>
      </c>
      <c r="G5" s="10">
        <f t="shared" ref="G5:G13" si="1">I5*I5</f>
        <v>144</v>
      </c>
      <c r="H5" s="10">
        <f t="shared" ref="H5:H13" si="2">J5*J5</f>
        <v>1</v>
      </c>
      <c r="I5" s="10">
        <v>12</v>
      </c>
      <c r="J5" s="10">
        <v>1</v>
      </c>
      <c r="K5" s="10">
        <v>2</v>
      </c>
    </row>
    <row r="6" spans="6:11" x14ac:dyDescent="0.25">
      <c r="F6" s="10">
        <f t="shared" si="0"/>
        <v>15</v>
      </c>
      <c r="G6" s="10">
        <f t="shared" si="1"/>
        <v>1</v>
      </c>
      <c r="H6" s="10">
        <f t="shared" si="2"/>
        <v>225</v>
      </c>
      <c r="I6" s="10">
        <v>1</v>
      </c>
      <c r="J6" s="10">
        <v>15</v>
      </c>
      <c r="K6" s="10">
        <v>3</v>
      </c>
    </row>
    <row r="7" spans="6:11" x14ac:dyDescent="0.25">
      <c r="F7" s="10">
        <f t="shared" si="0"/>
        <v>32</v>
      </c>
      <c r="G7" s="10">
        <f t="shared" si="1"/>
        <v>64</v>
      </c>
      <c r="H7" s="10">
        <f t="shared" si="2"/>
        <v>16</v>
      </c>
      <c r="I7" s="10">
        <v>8</v>
      </c>
      <c r="J7" s="10">
        <v>4</v>
      </c>
      <c r="K7" s="10">
        <v>4</v>
      </c>
    </row>
    <row r="8" spans="6:11" x14ac:dyDescent="0.25">
      <c r="F8" s="10">
        <f t="shared" si="0"/>
        <v>21</v>
      </c>
      <c r="G8" s="10">
        <f t="shared" si="1"/>
        <v>49</v>
      </c>
      <c r="H8" s="10">
        <f t="shared" si="2"/>
        <v>9</v>
      </c>
      <c r="I8" s="10">
        <v>7</v>
      </c>
      <c r="J8" s="10">
        <v>3</v>
      </c>
      <c r="K8" s="10">
        <v>5</v>
      </c>
    </row>
    <row r="9" spans="6:11" x14ac:dyDescent="0.25">
      <c r="F9" s="10">
        <f t="shared" si="0"/>
        <v>20</v>
      </c>
      <c r="G9" s="10">
        <f t="shared" si="1"/>
        <v>100</v>
      </c>
      <c r="H9" s="10">
        <f t="shared" si="2"/>
        <v>4</v>
      </c>
      <c r="I9" s="10">
        <v>10</v>
      </c>
      <c r="J9" s="10">
        <v>2</v>
      </c>
      <c r="K9" s="10">
        <v>6</v>
      </c>
    </row>
    <row r="10" spans="6:11" x14ac:dyDescent="0.25">
      <c r="F10" s="10">
        <f t="shared" si="0"/>
        <v>15</v>
      </c>
      <c r="G10" s="10">
        <f t="shared" si="1"/>
        <v>225</v>
      </c>
      <c r="H10" s="10">
        <f t="shared" si="2"/>
        <v>1</v>
      </c>
      <c r="I10" s="10">
        <v>15</v>
      </c>
      <c r="J10" s="10">
        <v>1</v>
      </c>
      <c r="K10" s="10">
        <v>7</v>
      </c>
    </row>
    <row r="11" spans="6:11" x14ac:dyDescent="0.25">
      <c r="F11" s="10">
        <f t="shared" si="0"/>
        <v>36</v>
      </c>
      <c r="G11" s="10">
        <f t="shared" si="1"/>
        <v>36</v>
      </c>
      <c r="H11" s="10">
        <f t="shared" si="2"/>
        <v>36</v>
      </c>
      <c r="I11" s="10">
        <v>6</v>
      </c>
      <c r="J11" s="10">
        <v>6</v>
      </c>
      <c r="K11" s="10">
        <v>8</v>
      </c>
    </row>
    <row r="12" spans="6:11" x14ac:dyDescent="0.25">
      <c r="F12" s="10">
        <f t="shared" si="0"/>
        <v>30</v>
      </c>
      <c r="G12" s="10">
        <f t="shared" si="1"/>
        <v>4</v>
      </c>
      <c r="H12" s="10">
        <f t="shared" si="2"/>
        <v>225</v>
      </c>
      <c r="I12" s="10">
        <v>2</v>
      </c>
      <c r="J12" s="10">
        <v>15</v>
      </c>
      <c r="K12" s="10">
        <v>9</v>
      </c>
    </row>
    <row r="13" spans="6:11" x14ac:dyDescent="0.25">
      <c r="F13" s="10">
        <f t="shared" si="0"/>
        <v>38</v>
      </c>
      <c r="G13" s="10">
        <f t="shared" si="1"/>
        <v>361</v>
      </c>
      <c r="H13" s="10">
        <f t="shared" si="2"/>
        <v>4</v>
      </c>
      <c r="I13" s="10">
        <v>19</v>
      </c>
      <c r="J13" s="10">
        <v>2</v>
      </c>
      <c r="K13" s="10">
        <v>10</v>
      </c>
    </row>
    <row r="14" spans="6:11" x14ac:dyDescent="0.25">
      <c r="F14" s="10">
        <f t="shared" ref="F14:I14" si="3">SUM(F4:F13)</f>
        <v>249</v>
      </c>
      <c r="G14" s="10">
        <f t="shared" si="3"/>
        <v>993</v>
      </c>
      <c r="H14" s="10">
        <f t="shared" si="3"/>
        <v>621</v>
      </c>
      <c r="I14" s="10">
        <f t="shared" si="3"/>
        <v>83</v>
      </c>
      <c r="J14" s="10">
        <f>SUM(J4:J13)</f>
        <v>59</v>
      </c>
      <c r="K14" s="10" t="s">
        <v>9</v>
      </c>
    </row>
    <row r="18" spans="10:10" x14ac:dyDescent="0.25">
      <c r="J18">
        <f>CORREL(J4:J13, I4:I13)</f>
        <v>-0.83553781937651928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2020-12-23T12:33:55Z</dcterms:modified>
</cp:coreProperties>
</file>