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730" windowHeight="9975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J53" i="1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2"/>
  <c r="H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</calcChain>
</file>

<file path=xl/sharedStrings.xml><?xml version="1.0" encoding="utf-8"?>
<sst xmlns="http://schemas.openxmlformats.org/spreadsheetml/2006/main" count="112" uniqueCount="111">
  <si>
    <t>Ministère de l’Enseignement Supérieur et de la Recherche Scientifique</t>
  </si>
  <si>
    <t>Université de M’SILA</t>
  </si>
  <si>
    <t>Institut Gestion des Techniques Urbaines</t>
  </si>
  <si>
    <t>Département Socle Commun</t>
  </si>
  <si>
    <t>Chimie des Eaux 1</t>
  </si>
  <si>
    <t>N°</t>
  </si>
  <si>
    <t>Control</t>
  </si>
  <si>
    <t>TD</t>
  </si>
  <si>
    <t>TP</t>
  </si>
  <si>
    <t>Moy</t>
  </si>
  <si>
    <t>Rattrapage</t>
  </si>
  <si>
    <t>Moy R</t>
  </si>
  <si>
    <t>Année</t>
  </si>
  <si>
    <t>Groupe : Groupe 01</t>
  </si>
  <si>
    <t>Nom</t>
  </si>
  <si>
    <t>Prenom</t>
  </si>
  <si>
    <t>N d'inscruption</t>
  </si>
  <si>
    <t>ADOUL</t>
  </si>
  <si>
    <t>AMIRA</t>
  </si>
  <si>
    <t>AHMED OUAMEUR</t>
  </si>
  <si>
    <t>CHAABANE</t>
  </si>
  <si>
    <t xml:space="preserve">20083041972	</t>
  </si>
  <si>
    <t>ALIOUANE</t>
  </si>
  <si>
    <t>MOURAD</t>
  </si>
  <si>
    <t>AMROUNE</t>
  </si>
  <si>
    <t>SAFA</t>
  </si>
  <si>
    <t>ATTALLAH</t>
  </si>
  <si>
    <t>El hassen</t>
  </si>
  <si>
    <t>BAKOUR</t>
  </si>
  <si>
    <t>HADDA OUMAIMA</t>
  </si>
  <si>
    <t>BARKA</t>
  </si>
  <si>
    <t>IKRAM</t>
  </si>
  <si>
    <t>BELDELMI</t>
  </si>
  <si>
    <t xml:space="preserve">KHADIDJA FERIEL </t>
  </si>
  <si>
    <t xml:space="preserve">BELHOCINE </t>
  </si>
  <si>
    <t>MERYEM</t>
  </si>
  <si>
    <t>BEN MOHAMED</t>
  </si>
  <si>
    <t>TINHINAN</t>
  </si>
  <si>
    <t>BENBACHIR</t>
  </si>
  <si>
    <t>MOUNSIF</t>
  </si>
  <si>
    <t>BENNAOUI</t>
  </si>
  <si>
    <t>AMAR</t>
  </si>
  <si>
    <t>BENYETTOU</t>
  </si>
  <si>
    <t>MOUHAMED</t>
  </si>
  <si>
    <t>BOUATHMANE</t>
  </si>
  <si>
    <t>ABIR</t>
  </si>
  <si>
    <t>BOUKRIF</t>
  </si>
  <si>
    <t>Yakoub</t>
  </si>
  <si>
    <t>BOURKIA</t>
  </si>
  <si>
    <t>RIHAB</t>
  </si>
  <si>
    <t>BRICHE</t>
  </si>
  <si>
    <t>AKILA</t>
  </si>
  <si>
    <t>CHAHAM</t>
  </si>
  <si>
    <t>GHOULAM ALLAH</t>
  </si>
  <si>
    <t>CHAKI</t>
  </si>
  <si>
    <t>Samir</t>
  </si>
  <si>
    <t>CHENNOUF</t>
  </si>
  <si>
    <t>AMINA</t>
  </si>
  <si>
    <t>CHERIGUI</t>
  </si>
  <si>
    <t>Ibtissam</t>
  </si>
  <si>
    <t>CHETTAH</t>
  </si>
  <si>
    <t>AFAF</t>
  </si>
  <si>
    <t>DAOUDI</t>
  </si>
  <si>
    <t>HOCINE</t>
  </si>
  <si>
    <t>DERRAG</t>
  </si>
  <si>
    <t>DJADJA</t>
  </si>
  <si>
    <t>Abdeldjabar</t>
  </si>
  <si>
    <t>DJAIDJA</t>
  </si>
  <si>
    <t>Sabhi</t>
  </si>
  <si>
    <t>DJEFAFLA</t>
  </si>
  <si>
    <t>HASNI</t>
  </si>
  <si>
    <t>DJEFFAL</t>
  </si>
  <si>
    <t>FATMA ZOHRA</t>
  </si>
  <si>
    <t>GUELLATI</t>
  </si>
  <si>
    <t>ABDERRAHMAN</t>
  </si>
  <si>
    <t xml:space="preserve">KHODJA </t>
  </si>
  <si>
    <t>OMNIYA HANAZAD</t>
  </si>
  <si>
    <t>LAMOURI</t>
  </si>
  <si>
    <t>RANIA</t>
  </si>
  <si>
    <t>LEBOUKH</t>
  </si>
  <si>
    <t>OMAYMA</t>
  </si>
  <si>
    <t>MAKHLOUF</t>
  </si>
  <si>
    <t>ANOUAR</t>
  </si>
  <si>
    <t>MEHDAOUI</t>
  </si>
  <si>
    <t>Hafida</t>
  </si>
  <si>
    <t>MIHOUBI</t>
  </si>
  <si>
    <t>CHOUROUK</t>
  </si>
  <si>
    <t>MOHAMMED CHIKOUCHE</t>
  </si>
  <si>
    <t>ROMEYSSA</t>
  </si>
  <si>
    <t>MOUSSAOUI</t>
  </si>
  <si>
    <t>BOUTHAINA</t>
  </si>
  <si>
    <t>NOUIOUA</t>
  </si>
  <si>
    <t>Salaheddine</t>
  </si>
  <si>
    <t>OUDINA</t>
  </si>
  <si>
    <t>Chourouq-nor-elain</t>
  </si>
  <si>
    <t>ROGUIAI</t>
  </si>
  <si>
    <t>YOUSRA</t>
  </si>
  <si>
    <t>SAID</t>
  </si>
  <si>
    <t>ABDERAHIM</t>
  </si>
  <si>
    <t>SLAMA</t>
  </si>
  <si>
    <t>ILYES</t>
  </si>
  <si>
    <t>TELLI</t>
  </si>
  <si>
    <t>Omar</t>
  </si>
  <si>
    <t xml:space="preserve">ZAOUADI </t>
  </si>
  <si>
    <t>NOUR EL ISLAM</t>
  </si>
  <si>
    <t>ZERROUKI</t>
  </si>
  <si>
    <t>Halima</t>
  </si>
  <si>
    <t>ZIANE</t>
  </si>
  <si>
    <t>ILHAM</t>
  </si>
  <si>
    <t>ZIANI</t>
  </si>
  <si>
    <t>AMEL KHADIDJA</t>
  </si>
</sst>
</file>

<file path=xl/styles.xml><?xml version="1.0" encoding="utf-8"?>
<styleSheet xmlns="http://schemas.openxmlformats.org/spreadsheetml/2006/main">
  <numFmts count="1">
    <numFmt numFmtId="164" formatCode="00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textRotation="90"/>
    </xf>
    <xf numFmtId="0" fontId="0" fillId="0" borderId="1" xfId="0" applyFill="1" applyBorder="1" applyAlignment="1" applyProtection="1">
      <alignment horizontal="left" vertical="center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53"/>
  <sheetViews>
    <sheetView tabSelected="1" topLeftCell="A33" workbookViewId="0">
      <selection activeCell="F35" sqref="F35"/>
    </sheetView>
  </sheetViews>
  <sheetFormatPr baseColWidth="10" defaultRowHeight="15"/>
  <cols>
    <col min="1" max="1" width="3.7109375" style="1" customWidth="1"/>
    <col min="2" max="2" width="12.7109375" style="1" customWidth="1"/>
    <col min="3" max="3" width="11.7109375" style="1" customWidth="1"/>
    <col min="4" max="4" width="14.7109375" style="1" customWidth="1"/>
    <col min="5" max="11" width="5.7109375" style="1" customWidth="1"/>
    <col min="12" max="16384" width="11.42578125" style="1"/>
  </cols>
  <sheetData>
    <row r="1" spans="1:11">
      <c r="E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  <c r="H4" s="3" t="s">
        <v>13</v>
      </c>
    </row>
    <row r="5" spans="1:11">
      <c r="E5" s="1" t="s">
        <v>4</v>
      </c>
    </row>
    <row r="6" spans="1:11" ht="55.5">
      <c r="A6" s="3" t="s">
        <v>5</v>
      </c>
      <c r="B6" s="3" t="s">
        <v>14</v>
      </c>
      <c r="C6" s="3" t="s">
        <v>15</v>
      </c>
      <c r="D6" s="3" t="s">
        <v>16</v>
      </c>
      <c r="E6" s="4" t="s">
        <v>6</v>
      </c>
      <c r="F6" s="3" t="s">
        <v>7</v>
      </c>
      <c r="G6" s="3" t="s">
        <v>8</v>
      </c>
      <c r="H6" s="3" t="s">
        <v>9</v>
      </c>
      <c r="I6" s="4" t="s">
        <v>10</v>
      </c>
      <c r="J6" s="3" t="s">
        <v>11</v>
      </c>
      <c r="K6" s="3" t="s">
        <v>12</v>
      </c>
    </row>
    <row r="7" spans="1:11">
      <c r="A7" s="3">
        <v>1</v>
      </c>
      <c r="B7" s="5" t="s">
        <v>17</v>
      </c>
      <c r="C7" s="5" t="s">
        <v>18</v>
      </c>
      <c r="D7" s="6">
        <v>202033017574</v>
      </c>
      <c r="E7" s="7">
        <v>17.5</v>
      </c>
      <c r="F7" s="7">
        <v>16.5</v>
      </c>
      <c r="G7" s="7"/>
      <c r="H7" s="3">
        <f t="shared" ref="H7:H32" si="0">(E7*1+F7*1+G7*0)/2</f>
        <v>17</v>
      </c>
      <c r="I7" s="7"/>
      <c r="J7" s="3">
        <f t="shared" ref="J7:J32" si="1">(MAX(E7,I7)*1+F7*1+G7*0)/2</f>
        <v>17</v>
      </c>
      <c r="K7" s="3">
        <v>2021</v>
      </c>
    </row>
    <row r="8" spans="1:11">
      <c r="A8" s="3">
        <v>2</v>
      </c>
      <c r="B8" s="5" t="s">
        <v>19</v>
      </c>
      <c r="C8" s="5" t="s">
        <v>20</v>
      </c>
      <c r="D8" s="6" t="s">
        <v>21</v>
      </c>
      <c r="E8" s="7">
        <v>1</v>
      </c>
      <c r="F8" s="7">
        <v>13</v>
      </c>
      <c r="G8" s="7"/>
      <c r="H8" s="3">
        <f t="shared" si="0"/>
        <v>7</v>
      </c>
      <c r="I8" s="7"/>
      <c r="J8" s="3">
        <f t="shared" si="1"/>
        <v>7</v>
      </c>
      <c r="K8" s="3">
        <v>2021</v>
      </c>
    </row>
    <row r="9" spans="1:11">
      <c r="A9" s="3">
        <v>3</v>
      </c>
      <c r="B9" s="5" t="s">
        <v>22</v>
      </c>
      <c r="C9" s="5" t="s">
        <v>23</v>
      </c>
      <c r="D9" s="6">
        <v>202037002760</v>
      </c>
      <c r="E9" s="7"/>
      <c r="F9" s="7"/>
      <c r="G9" s="7"/>
      <c r="H9" s="3">
        <f t="shared" si="0"/>
        <v>0</v>
      </c>
      <c r="I9" s="7"/>
      <c r="J9" s="3">
        <f t="shared" si="1"/>
        <v>0</v>
      </c>
      <c r="K9" s="3">
        <v>2021</v>
      </c>
    </row>
    <row r="10" spans="1:11">
      <c r="A10" s="3">
        <v>4</v>
      </c>
      <c r="B10" s="5" t="s">
        <v>24</v>
      </c>
      <c r="C10" s="5" t="s">
        <v>25</v>
      </c>
      <c r="D10" s="6">
        <v>181835096317</v>
      </c>
      <c r="E10" s="7">
        <v>10</v>
      </c>
      <c r="F10" s="7">
        <v>16</v>
      </c>
      <c r="G10" s="7"/>
      <c r="H10" s="3">
        <f t="shared" si="0"/>
        <v>13</v>
      </c>
      <c r="I10" s="7"/>
      <c r="J10" s="3">
        <f t="shared" si="1"/>
        <v>13</v>
      </c>
      <c r="K10" s="3">
        <v>2021</v>
      </c>
    </row>
    <row r="11" spans="1:11">
      <c r="A11" s="3">
        <v>5</v>
      </c>
      <c r="B11" s="5" t="s">
        <v>26</v>
      </c>
      <c r="C11" s="5" t="s">
        <v>27</v>
      </c>
      <c r="D11" s="6">
        <v>20064086416</v>
      </c>
      <c r="E11" s="7">
        <v>8.5</v>
      </c>
      <c r="F11" s="7">
        <v>13</v>
      </c>
      <c r="G11" s="7"/>
      <c r="H11" s="3">
        <f t="shared" si="0"/>
        <v>10.75</v>
      </c>
      <c r="I11" s="7"/>
      <c r="J11" s="3">
        <f t="shared" si="1"/>
        <v>10.75</v>
      </c>
      <c r="K11" s="3">
        <v>2021</v>
      </c>
    </row>
    <row r="12" spans="1:11">
      <c r="A12" s="3">
        <v>6</v>
      </c>
      <c r="B12" s="5" t="s">
        <v>28</v>
      </c>
      <c r="C12" s="5" t="s">
        <v>29</v>
      </c>
      <c r="D12" s="6">
        <v>191935075090</v>
      </c>
      <c r="E12" s="7">
        <v>3</v>
      </c>
      <c r="F12" s="7">
        <v>12</v>
      </c>
      <c r="G12" s="7"/>
      <c r="H12" s="3">
        <f t="shared" si="0"/>
        <v>7.5</v>
      </c>
      <c r="I12" s="7"/>
      <c r="J12" s="3">
        <f t="shared" si="1"/>
        <v>7.5</v>
      </c>
      <c r="K12" s="3">
        <v>2021</v>
      </c>
    </row>
    <row r="13" spans="1:11">
      <c r="A13" s="3">
        <v>7</v>
      </c>
      <c r="B13" s="5" t="s">
        <v>30</v>
      </c>
      <c r="C13" s="5" t="s">
        <v>31</v>
      </c>
      <c r="D13" s="6">
        <v>202035069739</v>
      </c>
      <c r="E13" s="7">
        <v>17</v>
      </c>
      <c r="F13" s="7">
        <v>16.5</v>
      </c>
      <c r="G13" s="7"/>
      <c r="H13" s="3">
        <f t="shared" si="0"/>
        <v>16.75</v>
      </c>
      <c r="I13" s="7"/>
      <c r="J13" s="3">
        <f t="shared" si="1"/>
        <v>16.75</v>
      </c>
      <c r="K13" s="3">
        <v>2021</v>
      </c>
    </row>
    <row r="14" spans="1:11">
      <c r="A14" s="3">
        <v>8</v>
      </c>
      <c r="B14" s="5" t="s">
        <v>32</v>
      </c>
      <c r="C14" s="5" t="s">
        <v>33</v>
      </c>
      <c r="D14" s="6">
        <v>202032037047</v>
      </c>
      <c r="E14" s="7">
        <v>7</v>
      </c>
      <c r="F14" s="7">
        <v>13</v>
      </c>
      <c r="G14" s="7"/>
      <c r="H14" s="3">
        <f t="shared" si="0"/>
        <v>10</v>
      </c>
      <c r="I14" s="7"/>
      <c r="J14" s="3">
        <f t="shared" si="1"/>
        <v>10</v>
      </c>
      <c r="K14" s="3">
        <v>2021</v>
      </c>
    </row>
    <row r="15" spans="1:11">
      <c r="A15" s="3">
        <v>9</v>
      </c>
      <c r="B15" s="5" t="s">
        <v>34</v>
      </c>
      <c r="C15" s="5" t="s">
        <v>35</v>
      </c>
      <c r="D15" s="6">
        <v>191935072052</v>
      </c>
      <c r="E15" s="7">
        <v>16.5</v>
      </c>
      <c r="F15" s="7">
        <v>16.5</v>
      </c>
      <c r="G15" s="7"/>
      <c r="H15" s="3">
        <f t="shared" si="0"/>
        <v>16.5</v>
      </c>
      <c r="I15" s="7"/>
      <c r="J15" s="3">
        <f t="shared" si="1"/>
        <v>16.5</v>
      </c>
      <c r="K15" s="3">
        <v>2021</v>
      </c>
    </row>
    <row r="16" spans="1:11">
      <c r="A16" s="3">
        <v>10</v>
      </c>
      <c r="B16" s="5" t="s">
        <v>36</v>
      </c>
      <c r="C16" s="5" t="s">
        <v>37</v>
      </c>
      <c r="D16" s="6">
        <v>202035069928</v>
      </c>
      <c r="E16" s="7">
        <v>11</v>
      </c>
      <c r="F16" s="7">
        <v>15.5</v>
      </c>
      <c r="G16" s="7"/>
      <c r="H16" s="3">
        <f t="shared" si="0"/>
        <v>13.25</v>
      </c>
      <c r="I16" s="7"/>
      <c r="J16" s="3">
        <f t="shared" si="1"/>
        <v>13.25</v>
      </c>
      <c r="K16" s="3">
        <v>2021</v>
      </c>
    </row>
    <row r="17" spans="1:11">
      <c r="A17" s="3">
        <v>11</v>
      </c>
      <c r="B17" s="5" t="s">
        <v>38</v>
      </c>
      <c r="C17" s="5" t="s">
        <v>39</v>
      </c>
      <c r="D17" s="6">
        <v>191935075654</v>
      </c>
      <c r="E17" s="7">
        <v>10</v>
      </c>
      <c r="F17" s="7">
        <v>15.5</v>
      </c>
      <c r="G17" s="7"/>
      <c r="H17" s="3">
        <f t="shared" si="0"/>
        <v>12.75</v>
      </c>
      <c r="I17" s="7"/>
      <c r="J17" s="3">
        <f t="shared" si="1"/>
        <v>12.75</v>
      </c>
      <c r="K17" s="3">
        <v>2021</v>
      </c>
    </row>
    <row r="18" spans="1:11">
      <c r="A18" s="3">
        <v>12</v>
      </c>
      <c r="B18" s="5" t="s">
        <v>40</v>
      </c>
      <c r="C18" s="5" t="s">
        <v>41</v>
      </c>
      <c r="D18" s="6">
        <v>2095507101</v>
      </c>
      <c r="E18" s="7">
        <v>2</v>
      </c>
      <c r="F18" s="7">
        <v>13.5</v>
      </c>
      <c r="G18" s="7"/>
      <c r="H18" s="3">
        <f t="shared" si="0"/>
        <v>7.75</v>
      </c>
      <c r="I18" s="7"/>
      <c r="J18" s="3">
        <f t="shared" si="1"/>
        <v>7.75</v>
      </c>
      <c r="K18" s="3">
        <v>2021</v>
      </c>
    </row>
    <row r="19" spans="1:11">
      <c r="A19" s="3">
        <v>13</v>
      </c>
      <c r="B19" s="5" t="s">
        <v>42</v>
      </c>
      <c r="C19" s="5" t="s">
        <v>43</v>
      </c>
      <c r="D19" s="6">
        <v>202035069429</v>
      </c>
      <c r="E19" s="7">
        <v>4</v>
      </c>
      <c r="F19" s="7">
        <v>15</v>
      </c>
      <c r="G19" s="7"/>
      <c r="H19" s="3">
        <f t="shared" si="0"/>
        <v>9.5</v>
      </c>
      <c r="I19" s="7"/>
      <c r="J19" s="3">
        <f t="shared" si="1"/>
        <v>9.5</v>
      </c>
      <c r="K19" s="3">
        <v>2021</v>
      </c>
    </row>
    <row r="20" spans="1:11">
      <c r="A20" s="3">
        <v>14</v>
      </c>
      <c r="B20" s="5" t="s">
        <v>44</v>
      </c>
      <c r="C20" s="5" t="s">
        <v>45</v>
      </c>
      <c r="D20" s="6">
        <v>181835085495</v>
      </c>
      <c r="E20" s="7">
        <v>2</v>
      </c>
      <c r="F20" s="7">
        <v>13.5</v>
      </c>
      <c r="G20" s="7"/>
      <c r="H20" s="3">
        <f t="shared" si="0"/>
        <v>7.75</v>
      </c>
      <c r="I20" s="7"/>
      <c r="J20" s="3">
        <f t="shared" si="1"/>
        <v>7.75</v>
      </c>
      <c r="K20" s="3">
        <v>2021</v>
      </c>
    </row>
    <row r="21" spans="1:11">
      <c r="A21" s="3">
        <v>15</v>
      </c>
      <c r="B21" s="5" t="s">
        <v>46</v>
      </c>
      <c r="C21" s="5" t="s">
        <v>47</v>
      </c>
      <c r="D21" s="6">
        <v>201335076615</v>
      </c>
      <c r="E21" s="7"/>
      <c r="F21" s="7"/>
      <c r="G21" s="7"/>
      <c r="H21" s="3">
        <f t="shared" si="0"/>
        <v>0</v>
      </c>
      <c r="I21" s="7"/>
      <c r="J21" s="3">
        <f t="shared" si="1"/>
        <v>0</v>
      </c>
      <c r="K21" s="3">
        <v>2021</v>
      </c>
    </row>
    <row r="22" spans="1:11">
      <c r="A22" s="3">
        <v>16</v>
      </c>
      <c r="B22" s="5" t="s">
        <v>48</v>
      </c>
      <c r="C22" s="5" t="s">
        <v>49</v>
      </c>
      <c r="D22" s="6">
        <v>202032039775</v>
      </c>
      <c r="E22" s="7">
        <v>14</v>
      </c>
      <c r="F22" s="7">
        <v>14</v>
      </c>
      <c r="G22" s="7"/>
      <c r="H22" s="3">
        <f t="shared" si="0"/>
        <v>14</v>
      </c>
      <c r="I22" s="7"/>
      <c r="J22" s="3">
        <f t="shared" si="1"/>
        <v>14</v>
      </c>
      <c r="K22" s="3">
        <v>2021</v>
      </c>
    </row>
    <row r="23" spans="1:11">
      <c r="A23" s="3">
        <v>17</v>
      </c>
      <c r="B23" s="5" t="s">
        <v>50</v>
      </c>
      <c r="C23" s="5" t="s">
        <v>51</v>
      </c>
      <c r="D23" s="6">
        <v>202035087025</v>
      </c>
      <c r="E23" s="7">
        <v>18</v>
      </c>
      <c r="F23" s="7">
        <v>16.5</v>
      </c>
      <c r="G23" s="7"/>
      <c r="H23" s="3">
        <f t="shared" si="0"/>
        <v>17.25</v>
      </c>
      <c r="I23" s="7"/>
      <c r="J23" s="3">
        <f t="shared" si="1"/>
        <v>17.25</v>
      </c>
      <c r="K23" s="3">
        <v>2021</v>
      </c>
    </row>
    <row r="24" spans="1:11">
      <c r="A24" s="3">
        <v>18</v>
      </c>
      <c r="B24" s="5" t="s">
        <v>52</v>
      </c>
      <c r="C24" s="5" t="s">
        <v>53</v>
      </c>
      <c r="D24" s="6">
        <v>202035087107</v>
      </c>
      <c r="E24" s="7"/>
      <c r="F24" s="7"/>
      <c r="G24" s="7"/>
      <c r="H24" s="3">
        <f t="shared" si="0"/>
        <v>0</v>
      </c>
      <c r="I24" s="7"/>
      <c r="J24" s="3">
        <f t="shared" si="1"/>
        <v>0</v>
      </c>
      <c r="K24" s="3">
        <v>2021</v>
      </c>
    </row>
    <row r="25" spans="1:11">
      <c r="A25" s="3">
        <v>19</v>
      </c>
      <c r="B25" s="5" t="s">
        <v>54</v>
      </c>
      <c r="C25" s="5" t="s">
        <v>55</v>
      </c>
      <c r="D25" s="6">
        <v>20115072659</v>
      </c>
      <c r="E25" s="7"/>
      <c r="F25" s="7"/>
      <c r="G25" s="7"/>
      <c r="H25" s="3">
        <f t="shared" si="0"/>
        <v>0</v>
      </c>
      <c r="I25" s="7"/>
      <c r="J25" s="3">
        <f t="shared" si="1"/>
        <v>0</v>
      </c>
      <c r="K25" s="3">
        <v>2021</v>
      </c>
    </row>
    <row r="26" spans="1:11">
      <c r="A26" s="3">
        <v>20</v>
      </c>
      <c r="B26" s="5" t="s">
        <v>56</v>
      </c>
      <c r="C26" s="5" t="s">
        <v>57</v>
      </c>
      <c r="D26" s="6">
        <v>202035074259</v>
      </c>
      <c r="E26" s="7">
        <v>6</v>
      </c>
      <c r="F26" s="7">
        <v>14</v>
      </c>
      <c r="G26" s="7"/>
      <c r="H26" s="3">
        <f t="shared" si="0"/>
        <v>10</v>
      </c>
      <c r="I26" s="7"/>
      <c r="J26" s="3">
        <f t="shared" si="1"/>
        <v>10</v>
      </c>
      <c r="K26" s="3">
        <v>2021</v>
      </c>
    </row>
    <row r="27" spans="1:11">
      <c r="A27" s="3">
        <v>21</v>
      </c>
      <c r="B27" s="5" t="s">
        <v>58</v>
      </c>
      <c r="C27" s="5" t="s">
        <v>59</v>
      </c>
      <c r="D27" s="6">
        <v>201333056028</v>
      </c>
      <c r="E27" s="7">
        <v>10.5</v>
      </c>
      <c r="F27" s="7">
        <v>12</v>
      </c>
      <c r="G27" s="7"/>
      <c r="H27" s="3">
        <f t="shared" si="0"/>
        <v>11.25</v>
      </c>
      <c r="I27" s="7"/>
      <c r="J27" s="3">
        <f t="shared" si="1"/>
        <v>11.25</v>
      </c>
      <c r="K27" s="3">
        <v>2021</v>
      </c>
    </row>
    <row r="28" spans="1:11">
      <c r="A28" s="3">
        <v>22</v>
      </c>
      <c r="B28" s="5" t="s">
        <v>60</v>
      </c>
      <c r="C28" s="5" t="s">
        <v>61</v>
      </c>
      <c r="D28" s="6">
        <v>191935075435</v>
      </c>
      <c r="E28" s="7"/>
      <c r="F28" s="7"/>
      <c r="G28" s="7"/>
      <c r="H28" s="3">
        <f t="shared" si="0"/>
        <v>0</v>
      </c>
      <c r="I28" s="7"/>
      <c r="J28" s="3">
        <f t="shared" si="1"/>
        <v>0</v>
      </c>
      <c r="K28" s="3">
        <v>2021</v>
      </c>
    </row>
    <row r="29" spans="1:11">
      <c r="A29" s="3">
        <v>23</v>
      </c>
      <c r="B29" s="5" t="s">
        <v>62</v>
      </c>
      <c r="C29" s="5" t="s">
        <v>63</v>
      </c>
      <c r="D29" s="6">
        <v>202037005667</v>
      </c>
      <c r="E29" s="7">
        <v>18</v>
      </c>
      <c r="F29" s="7">
        <v>16.5</v>
      </c>
      <c r="G29" s="7"/>
      <c r="H29" s="3">
        <f t="shared" si="0"/>
        <v>17.25</v>
      </c>
      <c r="I29" s="7"/>
      <c r="J29" s="3">
        <f t="shared" si="1"/>
        <v>17.25</v>
      </c>
      <c r="K29" s="3">
        <v>2021</v>
      </c>
    </row>
    <row r="30" spans="1:11">
      <c r="A30" s="3">
        <v>24</v>
      </c>
      <c r="B30" s="5" t="s">
        <v>64</v>
      </c>
      <c r="C30" s="5" t="s">
        <v>31</v>
      </c>
      <c r="D30" s="6">
        <v>202032037920</v>
      </c>
      <c r="E30" s="7">
        <v>18</v>
      </c>
      <c r="F30" s="7">
        <v>16</v>
      </c>
      <c r="G30" s="7"/>
      <c r="H30" s="3">
        <f t="shared" si="0"/>
        <v>17</v>
      </c>
      <c r="I30" s="7"/>
      <c r="J30" s="3">
        <f t="shared" si="1"/>
        <v>17</v>
      </c>
      <c r="K30" s="3">
        <v>2021</v>
      </c>
    </row>
    <row r="31" spans="1:11">
      <c r="A31" s="3">
        <v>25</v>
      </c>
      <c r="B31" s="5" t="s">
        <v>65</v>
      </c>
      <c r="C31" s="5" t="s">
        <v>66</v>
      </c>
      <c r="D31" s="6">
        <v>201335084995</v>
      </c>
      <c r="E31" s="7"/>
      <c r="F31" s="7"/>
      <c r="G31" s="7"/>
      <c r="H31" s="3">
        <f t="shared" si="0"/>
        <v>0</v>
      </c>
      <c r="I31" s="7"/>
      <c r="J31" s="3">
        <f t="shared" si="1"/>
        <v>0</v>
      </c>
      <c r="K31" s="3">
        <v>2021</v>
      </c>
    </row>
    <row r="32" spans="1:11">
      <c r="A32" s="3">
        <v>26</v>
      </c>
      <c r="B32" s="5" t="s">
        <v>67</v>
      </c>
      <c r="C32" s="5" t="s">
        <v>68</v>
      </c>
      <c r="D32" s="6">
        <v>208708704</v>
      </c>
      <c r="E32" s="7">
        <v>12</v>
      </c>
      <c r="F32" s="7">
        <v>15</v>
      </c>
      <c r="G32" s="7"/>
      <c r="H32" s="3">
        <f t="shared" si="0"/>
        <v>13.5</v>
      </c>
      <c r="I32" s="7"/>
      <c r="J32" s="3">
        <f t="shared" si="1"/>
        <v>13.5</v>
      </c>
      <c r="K32" s="3">
        <v>2021</v>
      </c>
    </row>
    <row r="33" spans="1:11">
      <c r="A33" s="3">
        <v>27</v>
      </c>
      <c r="B33" s="5" t="s">
        <v>69</v>
      </c>
      <c r="C33" s="5" t="s">
        <v>70</v>
      </c>
      <c r="D33" s="6">
        <v>181833057323</v>
      </c>
      <c r="E33" s="7">
        <v>0.5</v>
      </c>
      <c r="F33" s="7">
        <v>12</v>
      </c>
      <c r="G33" s="7"/>
      <c r="H33" s="3">
        <v>12.25</v>
      </c>
      <c r="I33" s="7">
        <v>12.5</v>
      </c>
      <c r="J33" s="3">
        <v>12.25</v>
      </c>
      <c r="K33" s="3">
        <v>2020</v>
      </c>
    </row>
    <row r="34" spans="1:11">
      <c r="A34" s="3">
        <v>28</v>
      </c>
      <c r="B34" s="5" t="s">
        <v>71</v>
      </c>
      <c r="C34" s="5" t="s">
        <v>72</v>
      </c>
      <c r="D34" s="6">
        <v>181833025256</v>
      </c>
      <c r="E34" s="7">
        <v>5</v>
      </c>
      <c r="F34" s="7">
        <v>12</v>
      </c>
      <c r="G34" s="7"/>
      <c r="H34" s="3">
        <f t="shared" ref="H34:H53" si="2">(E34*1+F34*1+G34*0)/2</f>
        <v>8.5</v>
      </c>
      <c r="I34" s="7"/>
      <c r="J34" s="3">
        <f t="shared" ref="J34:J53" si="3">(MAX(E34,I34)*1+F34*1+G34*0)/2</f>
        <v>8.5</v>
      </c>
      <c r="K34" s="3">
        <v>2021</v>
      </c>
    </row>
    <row r="35" spans="1:11">
      <c r="A35" s="3">
        <v>29</v>
      </c>
      <c r="B35" s="5" t="s">
        <v>73</v>
      </c>
      <c r="C35" s="5" t="s">
        <v>74</v>
      </c>
      <c r="D35" s="6">
        <v>191935054901</v>
      </c>
      <c r="E35" s="7"/>
      <c r="F35" s="7"/>
      <c r="G35" s="7"/>
      <c r="H35" s="3">
        <f t="shared" si="2"/>
        <v>0</v>
      </c>
      <c r="I35" s="7"/>
      <c r="J35" s="3">
        <f t="shared" si="3"/>
        <v>0</v>
      </c>
      <c r="K35" s="3">
        <v>2021</v>
      </c>
    </row>
    <row r="36" spans="1:11">
      <c r="A36" s="3">
        <v>30</v>
      </c>
      <c r="B36" s="5" t="s">
        <v>75</v>
      </c>
      <c r="C36" s="5" t="s">
        <v>76</v>
      </c>
      <c r="D36" s="6">
        <v>202035086056</v>
      </c>
      <c r="E36" s="7">
        <v>7</v>
      </c>
      <c r="F36" s="7">
        <v>15</v>
      </c>
      <c r="G36" s="7"/>
      <c r="H36" s="3">
        <f t="shared" si="2"/>
        <v>11</v>
      </c>
      <c r="I36" s="7"/>
      <c r="J36" s="3">
        <f t="shared" si="3"/>
        <v>11</v>
      </c>
      <c r="K36" s="3">
        <v>2021</v>
      </c>
    </row>
    <row r="37" spans="1:11">
      <c r="A37" s="3">
        <v>31</v>
      </c>
      <c r="B37" s="5" t="s">
        <v>77</v>
      </c>
      <c r="C37" s="5" t="s">
        <v>78</v>
      </c>
      <c r="D37" s="6">
        <v>192033028649</v>
      </c>
      <c r="E37" s="7"/>
      <c r="F37" s="7"/>
      <c r="G37" s="7"/>
      <c r="H37" s="3">
        <f t="shared" si="2"/>
        <v>0</v>
      </c>
      <c r="I37" s="7"/>
      <c r="J37" s="3">
        <f t="shared" si="3"/>
        <v>0</v>
      </c>
      <c r="K37" s="3">
        <v>2021</v>
      </c>
    </row>
    <row r="38" spans="1:11">
      <c r="A38" s="3">
        <v>32</v>
      </c>
      <c r="B38" s="5" t="s">
        <v>79</v>
      </c>
      <c r="C38" s="5" t="s">
        <v>80</v>
      </c>
      <c r="D38" s="6">
        <v>202035079165</v>
      </c>
      <c r="E38" s="7">
        <v>8</v>
      </c>
      <c r="F38" s="7">
        <v>14</v>
      </c>
      <c r="G38" s="7"/>
      <c r="H38" s="3">
        <f t="shared" si="2"/>
        <v>11</v>
      </c>
      <c r="I38" s="7"/>
      <c r="J38" s="3">
        <f t="shared" si="3"/>
        <v>11</v>
      </c>
      <c r="K38" s="3">
        <v>2021</v>
      </c>
    </row>
    <row r="39" spans="1:11">
      <c r="A39" s="3">
        <v>33</v>
      </c>
      <c r="B39" s="5" t="s">
        <v>81</v>
      </c>
      <c r="C39" s="5" t="s">
        <v>82</v>
      </c>
      <c r="D39" s="6">
        <v>202035075924</v>
      </c>
      <c r="E39" s="7">
        <v>11</v>
      </c>
      <c r="F39" s="7">
        <v>15</v>
      </c>
      <c r="G39" s="7"/>
      <c r="H39" s="3">
        <f t="shared" si="2"/>
        <v>13</v>
      </c>
      <c r="I39" s="7"/>
      <c r="J39" s="3">
        <f t="shared" si="3"/>
        <v>13</v>
      </c>
      <c r="K39" s="3">
        <v>2021</v>
      </c>
    </row>
    <row r="40" spans="1:11">
      <c r="A40" s="3">
        <v>34</v>
      </c>
      <c r="B40" s="5" t="s">
        <v>83</v>
      </c>
      <c r="C40" s="5" t="s">
        <v>84</v>
      </c>
      <c r="D40" s="6">
        <v>201535097209</v>
      </c>
      <c r="E40" s="7">
        <v>18</v>
      </c>
      <c r="F40" s="7">
        <v>16</v>
      </c>
      <c r="G40" s="7"/>
      <c r="H40" s="3">
        <f t="shared" si="2"/>
        <v>17</v>
      </c>
      <c r="I40" s="7"/>
      <c r="J40" s="3">
        <f t="shared" si="3"/>
        <v>17</v>
      </c>
      <c r="K40" s="3">
        <v>2021</v>
      </c>
    </row>
    <row r="41" spans="1:11">
      <c r="A41" s="3">
        <v>35</v>
      </c>
      <c r="B41" s="5" t="s">
        <v>85</v>
      </c>
      <c r="C41" s="5" t="s">
        <v>86</v>
      </c>
      <c r="D41" s="6">
        <v>202035069954</v>
      </c>
      <c r="E41" s="7">
        <v>16</v>
      </c>
      <c r="F41" s="7">
        <v>16</v>
      </c>
      <c r="G41" s="7"/>
      <c r="H41" s="3">
        <f t="shared" si="2"/>
        <v>16</v>
      </c>
      <c r="I41" s="7"/>
      <c r="J41" s="3">
        <f t="shared" si="3"/>
        <v>16</v>
      </c>
      <c r="K41" s="3">
        <v>2021</v>
      </c>
    </row>
    <row r="42" spans="1:11">
      <c r="A42" s="3">
        <v>36</v>
      </c>
      <c r="B42" s="5" t="s">
        <v>87</v>
      </c>
      <c r="C42" s="5" t="s">
        <v>88</v>
      </c>
      <c r="D42" s="6">
        <v>202035069089</v>
      </c>
      <c r="E42" s="7">
        <v>18</v>
      </c>
      <c r="F42" s="7">
        <v>16.5</v>
      </c>
      <c r="G42" s="7"/>
      <c r="H42" s="3">
        <f t="shared" si="2"/>
        <v>17.25</v>
      </c>
      <c r="I42" s="7"/>
      <c r="J42" s="3">
        <f t="shared" si="3"/>
        <v>17.25</v>
      </c>
      <c r="K42" s="3">
        <v>2021</v>
      </c>
    </row>
    <row r="43" spans="1:11">
      <c r="A43" s="3">
        <v>37</v>
      </c>
      <c r="B43" s="5" t="s">
        <v>89</v>
      </c>
      <c r="C43" s="5" t="s">
        <v>90</v>
      </c>
      <c r="D43" s="6">
        <v>192033027349</v>
      </c>
      <c r="E43" s="7">
        <v>12</v>
      </c>
      <c r="F43" s="7">
        <v>15.5</v>
      </c>
      <c r="G43" s="7"/>
      <c r="H43" s="3">
        <f t="shared" si="2"/>
        <v>13.75</v>
      </c>
      <c r="I43" s="7"/>
      <c r="J43" s="3">
        <f t="shared" si="3"/>
        <v>13.75</v>
      </c>
      <c r="K43" s="3">
        <v>2021</v>
      </c>
    </row>
    <row r="44" spans="1:11">
      <c r="A44" s="3">
        <v>38</v>
      </c>
      <c r="B44" s="5" t="s">
        <v>91</v>
      </c>
      <c r="C44" s="5" t="s">
        <v>92</v>
      </c>
      <c r="D44" s="6">
        <v>201335074706</v>
      </c>
      <c r="E44" s="7">
        <v>12</v>
      </c>
      <c r="F44" s="7">
        <v>15</v>
      </c>
      <c r="G44" s="7"/>
      <c r="H44" s="3">
        <f t="shared" si="2"/>
        <v>13.5</v>
      </c>
      <c r="I44" s="7"/>
      <c r="J44" s="3">
        <f t="shared" si="3"/>
        <v>13.5</v>
      </c>
      <c r="K44" s="3">
        <v>2021</v>
      </c>
    </row>
    <row r="45" spans="1:11">
      <c r="A45" s="3">
        <v>39</v>
      </c>
      <c r="B45" s="5" t="s">
        <v>93</v>
      </c>
      <c r="C45" s="5" t="s">
        <v>94</v>
      </c>
      <c r="D45" s="6">
        <v>202035069198</v>
      </c>
      <c r="E45" s="7">
        <v>18</v>
      </c>
      <c r="F45" s="7">
        <v>16.5</v>
      </c>
      <c r="G45" s="7"/>
      <c r="H45" s="3">
        <f t="shared" si="2"/>
        <v>17.25</v>
      </c>
      <c r="I45" s="7"/>
      <c r="J45" s="3">
        <f t="shared" si="3"/>
        <v>17.25</v>
      </c>
      <c r="K45" s="3">
        <v>2021</v>
      </c>
    </row>
    <row r="46" spans="1:11">
      <c r="A46" s="3">
        <v>40</v>
      </c>
      <c r="B46" s="5" t="s">
        <v>95</v>
      </c>
      <c r="C46" s="5" t="s">
        <v>96</v>
      </c>
      <c r="D46" s="6">
        <v>202032041629</v>
      </c>
      <c r="E46" s="7">
        <v>14.5</v>
      </c>
      <c r="F46" s="7">
        <v>16</v>
      </c>
      <c r="G46" s="7"/>
      <c r="H46" s="3">
        <f t="shared" si="2"/>
        <v>15.25</v>
      </c>
      <c r="I46" s="7"/>
      <c r="J46" s="3">
        <f t="shared" si="3"/>
        <v>15.25</v>
      </c>
      <c r="K46" s="3">
        <v>2021</v>
      </c>
    </row>
    <row r="47" spans="1:11">
      <c r="A47" s="3">
        <v>41</v>
      </c>
      <c r="B47" s="5" t="s">
        <v>97</v>
      </c>
      <c r="C47" s="5" t="s">
        <v>98</v>
      </c>
      <c r="D47" s="6">
        <v>202035079170</v>
      </c>
      <c r="E47" s="7">
        <v>5</v>
      </c>
      <c r="F47" s="7">
        <v>12</v>
      </c>
      <c r="G47" s="7"/>
      <c r="H47" s="3">
        <f t="shared" si="2"/>
        <v>8.5</v>
      </c>
      <c r="I47" s="7"/>
      <c r="J47" s="3">
        <f t="shared" si="3"/>
        <v>8.5</v>
      </c>
      <c r="K47" s="3">
        <v>2021</v>
      </c>
    </row>
    <row r="48" spans="1:11">
      <c r="A48" s="3">
        <v>42</v>
      </c>
      <c r="B48" s="5" t="s">
        <v>99</v>
      </c>
      <c r="C48" s="5" t="s">
        <v>100</v>
      </c>
      <c r="D48" s="6">
        <v>202037002527</v>
      </c>
      <c r="E48" s="7">
        <v>18</v>
      </c>
      <c r="F48" s="7">
        <v>16</v>
      </c>
      <c r="G48" s="7"/>
      <c r="H48" s="3">
        <f t="shared" si="2"/>
        <v>17</v>
      </c>
      <c r="I48" s="7"/>
      <c r="J48" s="3">
        <f t="shared" si="3"/>
        <v>17</v>
      </c>
      <c r="K48" s="3">
        <v>2021</v>
      </c>
    </row>
    <row r="49" spans="1:11">
      <c r="A49" s="3">
        <v>43</v>
      </c>
      <c r="B49" s="5" t="s">
        <v>101</v>
      </c>
      <c r="C49" s="5" t="s">
        <v>102</v>
      </c>
      <c r="D49" s="6">
        <v>20075118443</v>
      </c>
      <c r="E49" s="7"/>
      <c r="F49" s="7"/>
      <c r="G49" s="7"/>
      <c r="H49" s="3">
        <f t="shared" si="2"/>
        <v>0</v>
      </c>
      <c r="I49" s="7"/>
      <c r="J49" s="3">
        <f t="shared" si="3"/>
        <v>0</v>
      </c>
      <c r="K49" s="3">
        <v>2021</v>
      </c>
    </row>
    <row r="50" spans="1:11">
      <c r="A50" s="3">
        <v>44</v>
      </c>
      <c r="B50" s="5" t="s">
        <v>103</v>
      </c>
      <c r="C50" s="5" t="s">
        <v>104</v>
      </c>
      <c r="D50" s="6">
        <v>202037002217</v>
      </c>
      <c r="E50" s="7">
        <v>18</v>
      </c>
      <c r="F50" s="7">
        <v>16</v>
      </c>
      <c r="G50" s="7"/>
      <c r="H50" s="3">
        <f t="shared" si="2"/>
        <v>17</v>
      </c>
      <c r="I50" s="7"/>
      <c r="J50" s="3">
        <f t="shared" si="3"/>
        <v>17</v>
      </c>
      <c r="K50" s="3">
        <v>2021</v>
      </c>
    </row>
    <row r="51" spans="1:11">
      <c r="A51" s="3">
        <v>45</v>
      </c>
      <c r="B51" s="5" t="s">
        <v>105</v>
      </c>
      <c r="C51" s="5" t="s">
        <v>106</v>
      </c>
      <c r="D51" s="6">
        <v>201535118791</v>
      </c>
      <c r="E51" s="7"/>
      <c r="F51" s="7"/>
      <c r="G51" s="7"/>
      <c r="H51" s="3">
        <f t="shared" si="2"/>
        <v>0</v>
      </c>
      <c r="I51" s="7"/>
      <c r="J51" s="3">
        <f t="shared" si="3"/>
        <v>0</v>
      </c>
      <c r="K51" s="3">
        <v>2021</v>
      </c>
    </row>
    <row r="52" spans="1:11">
      <c r="A52" s="3">
        <v>46</v>
      </c>
      <c r="B52" s="5" t="s">
        <v>107</v>
      </c>
      <c r="C52" s="5" t="s">
        <v>108</v>
      </c>
      <c r="D52" s="6">
        <v>181935089295</v>
      </c>
      <c r="E52" s="7"/>
      <c r="F52" s="7"/>
      <c r="G52" s="7"/>
      <c r="H52" s="3">
        <f t="shared" si="2"/>
        <v>0</v>
      </c>
      <c r="I52" s="7"/>
      <c r="J52" s="3">
        <f t="shared" si="3"/>
        <v>0</v>
      </c>
      <c r="K52" s="3">
        <v>2021</v>
      </c>
    </row>
    <row r="53" spans="1:11">
      <c r="A53" s="3">
        <v>47</v>
      </c>
      <c r="B53" s="5" t="s">
        <v>109</v>
      </c>
      <c r="C53" s="5" t="s">
        <v>110</v>
      </c>
      <c r="D53" s="6">
        <v>202035074874</v>
      </c>
      <c r="E53" s="7">
        <v>14</v>
      </c>
      <c r="F53" s="7">
        <v>15</v>
      </c>
      <c r="G53" s="7"/>
      <c r="H53" s="3">
        <f t="shared" si="2"/>
        <v>14.5</v>
      </c>
      <c r="I53" s="7"/>
      <c r="J53" s="3">
        <f t="shared" si="3"/>
        <v>14.5</v>
      </c>
      <c r="K53" s="3">
        <v>2021</v>
      </c>
    </row>
  </sheetData>
  <sheetProtection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G-tech</cp:lastModifiedBy>
  <dcterms:created xsi:type="dcterms:W3CDTF">2021-02-16T12:27:15Z</dcterms:created>
  <dcterms:modified xsi:type="dcterms:W3CDTF">2021-03-03T21:08:45Z</dcterms:modified>
</cp:coreProperties>
</file>